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eynaldo.javier\Desktop\INFORMES FINANCIEROS MENSUALES 2024\"/>
    </mc:Choice>
  </mc:AlternateContent>
  <xr:revisionPtr revIDLastSave="0" documentId="13_ncr:1_{28C76CF8-F1C4-4670-992E-B7CF0685D3E2}" xr6:coauthVersionLast="47" xr6:coauthVersionMax="47" xr10:uidLastSave="{00000000-0000-0000-0000-000000000000}"/>
  <bookViews>
    <workbookView xWindow="-120" yWindow="-120" windowWidth="20730" windowHeight="11040" xr2:uid="{00000000-000D-0000-FFFF-FFFF00000000}"/>
  </bookViews>
  <sheets>
    <sheet name="CXP AGOSTO 2024 " sheetId="5" r:id="rId1"/>
  </sheets>
  <definedNames>
    <definedName name="_xlnm._FilterDatabase" localSheetId="0" hidden="1">'CXP AGOSTO 2024 '!$B$11:$F$28</definedName>
    <definedName name="_xlnm.Print_Area" localSheetId="0">'CXP AGOSTO 2024 '!$A$1:$F$90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5" l="1"/>
</calcChain>
</file>

<file path=xl/sharedStrings.xml><?xml version="1.0" encoding="utf-8"?>
<sst xmlns="http://schemas.openxmlformats.org/spreadsheetml/2006/main" count="200" uniqueCount="155">
  <si>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</si>
  <si>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</si>
  <si>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</si>
  <si>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</si>
  <si>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</si>
  <si>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</si>
  <si>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</si>
  <si>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</si>
  <si>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</si>
  <si>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</si>
  <si>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</si>
  <si>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</si>
  <si>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</si>
  <si>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</si>
  <si>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</si>
  <si>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</si>
  <si>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</si>
  <si>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</si>
  <si>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</si>
  <si>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</si>
  <si>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</si>
  <si>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</si>
  <si>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</si>
  <si>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</si>
  <si>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</si>
  <si>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</si>
  <si>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</si>
  <si>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</si>
  <si>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</si>
  <si>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</si>
  <si>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</si>
  <si>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</si>
  <si>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</si>
  <si>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</si>
  <si>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</si>
  <si>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</si>
  <si>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</si>
  <si>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</si>
  <si>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</si>
  <si>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</si>
  <si>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</si>
  <si>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</si>
  <si>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</si>
  <si>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</si>
  <si>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</si>
  <si>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</si>
  <si>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</si>
  <si>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TOTAL</t>
  </si>
  <si>
    <t xml:space="preserve"> </t>
  </si>
  <si>
    <t>RESPONSABLE DE CUENTAS POR PAGAR</t>
  </si>
  <si>
    <t>Compra de medicamentos</t>
  </si>
  <si>
    <t>B1500000146</t>
  </si>
  <si>
    <t>Importadora Fernandez Garcia</t>
  </si>
  <si>
    <t>Compra de articulos navideños</t>
  </si>
  <si>
    <t>Seguros Reserva</t>
  </si>
  <si>
    <t>B1500003391</t>
  </si>
  <si>
    <t>Tropigas Dominicana</t>
  </si>
  <si>
    <t>GLP</t>
  </si>
  <si>
    <t>B1500003448</t>
  </si>
  <si>
    <t>Altice Dominicana, SA</t>
  </si>
  <si>
    <t>LICDA. MARICELA CALCAÑO</t>
  </si>
  <si>
    <t>B1500048351</t>
  </si>
  <si>
    <t>B1500048349</t>
  </si>
  <si>
    <t>B1500048923</t>
  </si>
  <si>
    <t>B1500048949</t>
  </si>
  <si>
    <t xml:space="preserve">POLIZA DE SEGURO DE VOLUNTARIOS  No. 2-2-102-0064667. </t>
  </si>
  <si>
    <t>B1500048948</t>
  </si>
  <si>
    <t>Pily Gourmet, SRL</t>
  </si>
  <si>
    <t>B1500046357</t>
  </si>
  <si>
    <t>B1500046359</t>
  </si>
  <si>
    <t>Villar &amp; Villar Logistics, SRL</t>
  </si>
  <si>
    <t>Pago por el llenado de 500.00 botellones de agua de 05 galones, optima para el consumo humano, los mismos serán consumidos por el personal de esta institución, con la orden de compra DCD-2024-00010.</t>
  </si>
  <si>
    <t>B1500000352</t>
  </si>
  <si>
    <t>CORRESPONDIENTE AL MES DE AGOSTO DE 2024</t>
  </si>
  <si>
    <t>Seguros Reservas, SA</t>
  </si>
  <si>
    <t>Pago por la inclusión de vehículos en las pólizas de seguros de los vehículos de la institución  nos. 2-2-502-0117613  y 2-2-503-0269633, con vigencia desde 22/12/2022 hasta 22/12/2024.</t>
  </si>
  <si>
    <t>E450000001058</t>
  </si>
  <si>
    <t>E450000001059</t>
  </si>
  <si>
    <t>Edesur Dominicana, S.A</t>
  </si>
  <si>
    <t>Pago por el servicio de energía Eléctrica de la sede Central, correspondiente al periodo 13/06/2024-13/07/2024.</t>
  </si>
  <si>
    <t>B1500544594</t>
  </si>
  <si>
    <t>EMPRESA DISTRIBUIDORA DE ELECTRICIDAD DEL ESTE S A</t>
  </si>
  <si>
    <t>AGUA PLANETA AZUL C POR A</t>
  </si>
  <si>
    <t>Pago por el suministro de la energía eléctrica de la Defensa Civil sede San Pedro de Macorís, correspondiente al periodo 17/06/2024 al 18/07/2024.</t>
  </si>
  <si>
    <t>B1500343483</t>
  </si>
  <si>
    <t>Pago por la compra de 1200 fardos de botellas de agua, los mismos serán utilizados por el personal de esta institución, con orden de compra No. DCD-2024-00105.</t>
  </si>
  <si>
    <t>B1500169730</t>
  </si>
  <si>
    <t>B1500184438</t>
  </si>
  <si>
    <t>American Business Machine, SRL (ABM)</t>
  </si>
  <si>
    <t>Pago por el alquiler de fotocopiadoras correspondiente al mes de julio, para ser utilizado en los diferentes departamentos de esta institución, según contrato base No. BS-0001622-2024.</t>
  </si>
  <si>
    <t>B1500002471</t>
  </si>
  <si>
    <t>Pago por el suministro de la energía eléctrica de la Defensa Civil, sede La Romana, correspondiente al periodo 17/06/2024 al 18/07/2024.</t>
  </si>
  <si>
    <t>B1500343742</t>
  </si>
  <si>
    <t>Distribuidores Internacionales de Petróleo, SA</t>
  </si>
  <si>
    <t>Pago por la Compra de combustibles en tickets prepagados, para abastecer los vehículos al servicio de esta institución a nivel nacional y distribución a los funcionarios, con orden de compra No. DCD-2024-00125.</t>
  </si>
  <si>
    <t>B1500033966</t>
  </si>
  <si>
    <t>One Color Automotive Options, SRL</t>
  </si>
  <si>
    <t>Pago por la compra de baterías para vehículos institucionales, según  la orden de compra  No. DCD-2024-00101.</t>
  </si>
  <si>
    <t>B1500000378</t>
  </si>
  <si>
    <t>JUANCRY S TONER SRL</t>
  </si>
  <si>
    <t>Para pago por la compra de papel y cartón para ser utilizado en la institución con la orden de compra No. DCD-2024-00124.</t>
  </si>
  <si>
    <t>B1500000597</t>
  </si>
  <si>
    <t>Ingenieria Michel Saviñon IMISA, SRL</t>
  </si>
  <si>
    <t>Pago por el servicio de mantenimiento de aires acondicionado correspondiente al mes de julio 2024, según contrato base No.BS-0002552-2024.</t>
  </si>
  <si>
    <t>B1500000046</t>
  </si>
  <si>
    <t>Pago Viatico Dentro Del Pais,(Puerto Plata ), Agosto 2024.</t>
  </si>
  <si>
    <t>Pago Viatico Dentro Del Pais,(Bahoruco), Agosto 2024.</t>
  </si>
  <si>
    <t>Pago por el suministro de bombas o valvulas de expansion de drenaje para aires acondicionado, segun  orden compra  No. DCD-2024-00099.</t>
  </si>
  <si>
    <t>B1500000047</t>
  </si>
  <si>
    <t>Pago Incentivo por Rendimiento Individual, Año 2023</t>
  </si>
  <si>
    <t>Pago Nomina Fija 1,  Adicional Agosto 2024</t>
  </si>
  <si>
    <t>Pago por el servicio de catering y almuerzo para ser servido en diferentes actividades de esta institución, registrado en la Contraloría General de la República con el contrato base no. BS-0003899-2024.</t>
  </si>
  <si>
    <t>B1500001291</t>
  </si>
  <si>
    <t>B1500001292</t>
  </si>
  <si>
    <t>B1500001299</t>
  </si>
  <si>
    <t>Pago de 9na cuota de 11 de cableado estructura y el servicio de internet de la sede central, correspondiente al periodo 11 de julio 2024 al 10 de agosto 2024.</t>
  </si>
  <si>
    <t>E450000006648</t>
  </si>
  <si>
    <t>Pago Viatico Dentro Del Pais ,(campamento) , Agosto Año 2024</t>
  </si>
  <si>
    <t>Sowey Comercial, E.I.R.L</t>
  </si>
  <si>
    <t>Pago por la compra de producto de acabado textiles, para ser utilizados en los diferentes departamentos de esta Defensa Civil, según orden de compra No. DCD-2024-00109.</t>
  </si>
  <si>
    <t>B1500000890</t>
  </si>
  <si>
    <t>Pago Bono Por Desempeño Fija 2, Año 2023</t>
  </si>
  <si>
    <t>Pago Bono Por Desempeño Fija 3, Año 2023</t>
  </si>
  <si>
    <t>Pago Bono Por Desempeño Fija 1, Año 2023</t>
  </si>
  <si>
    <t>GRUPO DIARIO LIBRE S A</t>
  </si>
  <si>
    <t>Pago por servicio de publicación de aviso oficial de la convocatoria para la Licitación Pública Nacional referencia DCD-CCC-LPN-2024-0001, los días 17 y 18 de julio 2024, según orden de servicio no. DCD-2024-00103.</t>
  </si>
  <si>
    <t>B1500003143</t>
  </si>
  <si>
    <t>Viamar, SA</t>
  </si>
  <si>
    <t>Pago por la compra de dos camionetas marca JAC, modelo Frisón T9, color blanco, Chasis No. LJ11PABE0SC013780 Y LJ11PABE1SC013786, año 2025, registrado por la Contraloría con el contrato base NO. BS-0007646-2024.</t>
  </si>
  <si>
    <t>E450000001855</t>
  </si>
  <si>
    <t>mportadora Fernández García Tejeda IFGATE, SRL</t>
  </si>
  <si>
    <t>Pago por la compra de materiales eléctricos y afines para ser utilizados por diversos Departamentos y Divisiones institucionales, con la orden de compra no. DCD-2024-00121.</t>
  </si>
  <si>
    <t>B1500000264</t>
  </si>
  <si>
    <t>Genius Print Graphic, SRL</t>
  </si>
  <si>
    <t>Pago el servicio de rotulación, compra e instalación de centellas enganche para remolque, para vehículos institucionales de la direcciones provinciales de la Defensa Civil, con orden de servicios No. DCD-2024-00118.</t>
  </si>
  <si>
    <t>B1500000413</t>
  </si>
  <si>
    <t>Pago por el suministro de la energía eléctrica de la Defensa Civil sede Regional Ozama, correspondiente al periodo 18/07/2024 hasta 19/08/2024.</t>
  </si>
  <si>
    <t>B1500348167</t>
  </si>
  <si>
    <t>Pago el servicio de rotulación, compra e instalación de centellas enganche para remolque, para vehículos institucionales de la direcciones provinciales de la Defensa Civil, con orden de servicios No. DCD-2024-00119.</t>
  </si>
  <si>
    <t>B1500000386</t>
  </si>
  <si>
    <t>Pago por el servicio de mantenimiento de aires acondicionado correspondiente al mes de agosto 2024, según contrato base No.BS-0002552-2024.</t>
  </si>
  <si>
    <t>B1500000048</t>
  </si>
  <si>
    <t>Pago por servicio de telefonía fija en diferente oficina y Telecable e internet de la sede central periodo del 11/07/ 2024 al 10/08/ 2024.</t>
  </si>
  <si>
    <t>E450000006628</t>
  </si>
  <si>
    <t>E450000006702</t>
  </si>
  <si>
    <t>E450000006703</t>
  </si>
  <si>
    <t>E450000006704</t>
  </si>
  <si>
    <t>E450000006705</t>
  </si>
  <si>
    <t>E450000006706</t>
  </si>
  <si>
    <t>E450000006744</t>
  </si>
  <si>
    <t>Importadora Fernández García Tejeda IFGATE, SRL</t>
  </si>
  <si>
    <t>Pago factura tintas para impresoras de carnet para ser utilizadas por division de voluntarios de la Defensa Civil, segun orden de compra No. DCD-2024-00112.</t>
  </si>
  <si>
    <t>B1500000262</t>
  </si>
  <si>
    <t>Pago por la compra de neumáticos para vehículos de la Defensa Civil, según orden de compra no. DCD-2024-00102.</t>
  </si>
  <si>
    <t>B1500000377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</si>
</sst>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8"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
      <b/>
      <sz val="36"/>
      <color rgb="FFFF0000"/>
      <name val="Arial"/>
      <family val="2"/>
    </font>
    <font>
      <sz val="36"/>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72">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43" fontId="3" fillId="0" borderId="0" xfId="0" applyNumberFormat="1" applyFont="1" applyAlignment="1">
      <alignmen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14" fontId="3" fillId="0" borderId="2" xfId="0"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14" fontId="3" fillId="3"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164" fontId="3" fillId="3" borderId="2" xfId="2"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3" fontId="7" fillId="0" borderId="2" xfId="1" applyFont="1" applyFill="1" applyBorder="1" applyAlignment="1">
      <alignment vertical="center"/>
    </xf>
    <xf numFmtId="49" fontId="7" fillId="0" borderId="2" xfId="1" applyNumberFormat="1"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43" fontId="3" fillId="0" borderId="8" xfId="1" applyFont="1" applyFill="1" applyBorder="1" applyAlignment="1">
      <alignment horizontal="center" vertical="center"/>
    </xf>
    <xf numFmtId="43" fontId="3" fillId="0" borderId="9" xfId="1" applyFont="1" applyFill="1" applyBorder="1" applyAlignment="1">
      <alignment horizontal="center" vertical="center"/>
    </xf>
    <xf numFmtId="43" fontId="3" fillId="0" borderId="10" xfId="1" applyFont="1" applyFill="1" applyBorder="1" applyAlignment="1">
      <alignment horizontal="center" vertical="center"/>
    </xf>
    <xf numFmtId="164" fontId="5" fillId="0" borderId="8" xfId="2" applyFont="1" applyFill="1" applyBorder="1" applyAlignment="1">
      <alignment horizontal="center" vertical="center"/>
    </xf>
    <xf numFmtId="164" fontId="5" fillId="0" borderId="9" xfId="2" applyFont="1" applyFill="1" applyBorder="1" applyAlignment="1">
      <alignment horizontal="center" vertical="center"/>
    </xf>
    <xf numFmtId="164" fontId="5" fillId="0" borderId="10" xfId="2" applyFont="1" applyFill="1" applyBorder="1" applyAlignment="1">
      <alignment horizontal="center" vertical="center"/>
    </xf>
    <xf numFmtId="14" fontId="3" fillId="0" borderId="8" xfId="0" applyNumberFormat="1" applyFont="1" applyBorder="1" applyAlignment="1">
      <alignment horizontal="center" vertical="center"/>
    </xf>
    <xf numFmtId="14" fontId="3" fillId="0" borderId="9" xfId="0" applyNumberFormat="1" applyFont="1" applyBorder="1" applyAlignment="1">
      <alignment horizontal="center" vertical="center"/>
    </xf>
    <xf numFmtId="14"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4" fontId="3" fillId="0" borderId="8"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43" fontId="7" fillId="0" borderId="2" xfId="1" applyFont="1" applyFill="1" applyBorder="1" applyAlignment="1">
      <alignment horizontal="left" vertical="center" wrapText="1"/>
    </xf>
    <xf numFmtId="43" fontId="3" fillId="0" borderId="2" xfId="1" applyFont="1" applyFill="1" applyBorder="1" applyAlignment="1">
      <alignment horizontal="right" vertical="center"/>
    </xf>
    <xf numFmtId="14" fontId="3" fillId="0" borderId="9" xfId="0" applyNumberFormat="1" applyFont="1" applyFill="1" applyBorder="1" applyAlignment="1">
      <alignment horizontal="center" vertical="center"/>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324682</xdr:colOff>
      <xdr:row>0</xdr:row>
      <xdr:rowOff>170088</xdr:rowOff>
    </xdr:from>
    <xdr:to>
      <xdr:col>4</xdr:col>
      <xdr:colOff>3396114</xdr:colOff>
      <xdr:row>4</xdr:row>
      <xdr:rowOff>15420</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7605753" y="170088"/>
          <a:ext cx="3071432" cy="215854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5:L93"/>
  <sheetViews>
    <sheetView tabSelected="1" view="pageBreakPreview" zoomScale="28" zoomScaleNormal="28" zoomScaleSheetLayoutView="28" workbookViewId="0">
      <selection activeCell="E16" sqref="E16"/>
    </sheetView>
  </sheetViews>
  <sheetFormatPr baseColWidth="10" defaultRowHeight="44.25" x14ac:dyDescent="0.25"/>
  <cols>
    <col min="1" max="1" width="11.42578125" style="1"/>
    <col min="2" max="2" width="41.42578125" style="39" customWidth="1"/>
    <col min="3" max="3" width="81.28515625" style="36" customWidth="1"/>
    <col min="4" max="4" width="125.28515625" style="1" customWidth="1"/>
    <col min="5" max="5" width="255.7109375" style="26" bestFit="1" customWidth="1"/>
    <col min="6" max="6" width="50.7109375" style="1" customWidth="1"/>
    <col min="7" max="9" width="11.42578125" style="1" hidden="1" customWidth="1"/>
    <col min="10" max="10" width="41.42578125" style="13" bestFit="1" customWidth="1"/>
    <col min="11" max="11" width="45.5703125" style="1" bestFit="1" customWidth="1"/>
    <col min="12" max="12" width="30.42578125" style="13" customWidth="1"/>
    <col min="13" max="13" width="26.28515625" style="1" bestFit="1" customWidth="1"/>
    <col min="14" max="16384" width="11.42578125" style="1"/>
  </cols>
  <sheetData>
    <row r="5" spans="2:6" ht="45" x14ac:dyDescent="0.25">
      <c r="B5" s="52" t="s">
        <v>0</v>
      </c>
      <c r="C5" s="52"/>
      <c r="D5" s="52"/>
      <c r="E5" s="52"/>
      <c r="F5" s="52"/>
    </row>
    <row r="6" spans="2:6" ht="45" x14ac:dyDescent="0.25">
      <c r="B6" s="51" t="s">
        <v>1</v>
      </c>
      <c r="C6" s="51"/>
      <c r="D6" s="51"/>
      <c r="E6" s="51"/>
      <c r="F6" s="51"/>
    </row>
    <row r="8" spans="2:6" ht="45" x14ac:dyDescent="0.25">
      <c r="B8" s="51" t="s">
        <v>2</v>
      </c>
      <c r="C8" s="51"/>
      <c r="D8" s="51"/>
      <c r="E8" s="51"/>
      <c r="F8" s="51"/>
    </row>
    <row r="9" spans="2:6" ht="45" x14ac:dyDescent="0.25">
      <c r="B9" s="51" t="s">
        <v>73</v>
      </c>
      <c r="C9" s="51"/>
      <c r="D9" s="51"/>
      <c r="E9" s="51"/>
      <c r="F9" s="51"/>
    </row>
    <row r="10" spans="2:6" ht="45" x14ac:dyDescent="0.25">
      <c r="B10" s="38"/>
      <c r="C10" s="31"/>
      <c r="D10" s="2"/>
      <c r="E10" s="3"/>
      <c r="F10" s="2"/>
    </row>
    <row r="11" spans="2:6" ht="45" x14ac:dyDescent="0.25">
      <c r="B11" s="4" t="s">
        <v>3</v>
      </c>
      <c r="C11" s="32" t="s">
        <v>4</v>
      </c>
      <c r="D11" s="5" t="s">
        <v>5</v>
      </c>
      <c r="E11" s="6" t="s">
        <v>6</v>
      </c>
      <c r="F11" s="7" t="s">
        <v>7</v>
      </c>
    </row>
    <row r="12" spans="2:6" x14ac:dyDescent="0.25">
      <c r="B12" s="8">
        <v>41122</v>
      </c>
      <c r="C12" s="33" t="s">
        <v>8</v>
      </c>
      <c r="D12" s="9" t="s">
        <v>9</v>
      </c>
      <c r="E12" s="10" t="s">
        <v>10</v>
      </c>
      <c r="F12" s="11">
        <v>37338.080000000002</v>
      </c>
    </row>
    <row r="13" spans="2:6" x14ac:dyDescent="0.25">
      <c r="B13" s="8">
        <v>41122</v>
      </c>
      <c r="C13" s="33" t="s">
        <v>11</v>
      </c>
      <c r="D13" s="9" t="s">
        <v>9</v>
      </c>
      <c r="E13" s="10" t="s">
        <v>10</v>
      </c>
      <c r="F13" s="11">
        <v>22325.360000000001</v>
      </c>
    </row>
    <row r="14" spans="2:6" x14ac:dyDescent="0.25">
      <c r="B14" s="8">
        <v>41185</v>
      </c>
      <c r="C14" s="33" t="s">
        <v>12</v>
      </c>
      <c r="D14" s="9" t="s">
        <v>9</v>
      </c>
      <c r="E14" s="10" t="s">
        <v>10</v>
      </c>
      <c r="F14" s="11">
        <v>16564.8</v>
      </c>
    </row>
    <row r="15" spans="2:6" x14ac:dyDescent="0.25">
      <c r="B15" s="8">
        <v>41207</v>
      </c>
      <c r="C15" s="33" t="s">
        <v>13</v>
      </c>
      <c r="D15" s="9" t="s">
        <v>14</v>
      </c>
      <c r="E15" s="10" t="s">
        <v>15</v>
      </c>
      <c r="F15" s="12">
        <v>39312.400000000001</v>
      </c>
    </row>
    <row r="16" spans="2:6" x14ac:dyDescent="0.25">
      <c r="B16" s="8">
        <v>41208</v>
      </c>
      <c r="C16" s="33" t="s">
        <v>16</v>
      </c>
      <c r="D16" s="9" t="s">
        <v>9</v>
      </c>
      <c r="E16" s="10" t="s">
        <v>10</v>
      </c>
      <c r="F16" s="11">
        <v>44080</v>
      </c>
    </row>
    <row r="17" spans="2:11" x14ac:dyDescent="0.25">
      <c r="B17" s="8">
        <v>41208</v>
      </c>
      <c r="C17" s="33" t="s">
        <v>17</v>
      </c>
      <c r="D17" s="9" t="s">
        <v>18</v>
      </c>
      <c r="E17" s="10" t="s">
        <v>15</v>
      </c>
      <c r="F17" s="11">
        <v>70963</v>
      </c>
    </row>
    <row r="18" spans="2:11" x14ac:dyDescent="0.25">
      <c r="B18" s="8">
        <v>41298</v>
      </c>
      <c r="C18" s="33" t="s">
        <v>19</v>
      </c>
      <c r="D18" s="9" t="s">
        <v>18</v>
      </c>
      <c r="E18" s="10" t="s">
        <v>15</v>
      </c>
      <c r="F18" s="11">
        <v>35636</v>
      </c>
    </row>
    <row r="19" spans="2:11" x14ac:dyDescent="0.25">
      <c r="B19" s="8">
        <v>41302</v>
      </c>
      <c r="C19" s="33" t="s">
        <v>20</v>
      </c>
      <c r="D19" s="9" t="s">
        <v>18</v>
      </c>
      <c r="E19" s="10" t="s">
        <v>15</v>
      </c>
      <c r="F19" s="11">
        <v>15080</v>
      </c>
    </row>
    <row r="20" spans="2:11" x14ac:dyDescent="0.25">
      <c r="B20" s="8">
        <v>41320</v>
      </c>
      <c r="C20" s="33" t="s">
        <v>21</v>
      </c>
      <c r="D20" s="9" t="s">
        <v>9</v>
      </c>
      <c r="E20" s="10" t="s">
        <v>10</v>
      </c>
      <c r="F20" s="11">
        <v>162260.79999999999</v>
      </c>
    </row>
    <row r="21" spans="2:11" x14ac:dyDescent="0.25">
      <c r="B21" s="8">
        <v>41326</v>
      </c>
      <c r="C21" s="33" t="s">
        <v>22</v>
      </c>
      <c r="D21" s="9" t="s">
        <v>23</v>
      </c>
      <c r="E21" s="10" t="s">
        <v>50</v>
      </c>
      <c r="F21" s="11">
        <v>10996</v>
      </c>
    </row>
    <row r="22" spans="2:11" x14ac:dyDescent="0.25">
      <c r="B22" s="8">
        <v>41359</v>
      </c>
      <c r="C22" s="33" t="s">
        <v>24</v>
      </c>
      <c r="D22" s="9" t="s">
        <v>9</v>
      </c>
      <c r="E22" s="10" t="s">
        <v>25</v>
      </c>
      <c r="F22" s="11">
        <v>28733</v>
      </c>
    </row>
    <row r="23" spans="2:11" x14ac:dyDescent="0.25">
      <c r="B23" s="8">
        <v>41366</v>
      </c>
      <c r="C23" s="33" t="s">
        <v>26</v>
      </c>
      <c r="D23" s="9" t="s">
        <v>9</v>
      </c>
      <c r="E23" s="10" t="s">
        <v>27</v>
      </c>
      <c r="F23" s="11">
        <v>18691.2</v>
      </c>
    </row>
    <row r="24" spans="2:11" x14ac:dyDescent="0.25">
      <c r="B24" s="8">
        <v>41450</v>
      </c>
      <c r="C24" s="33" t="s">
        <v>28</v>
      </c>
      <c r="D24" s="9" t="s">
        <v>18</v>
      </c>
      <c r="E24" s="10" t="s">
        <v>29</v>
      </c>
      <c r="F24" s="11">
        <v>13983</v>
      </c>
    </row>
    <row r="25" spans="2:11" x14ac:dyDescent="0.25">
      <c r="B25" s="8">
        <v>41450</v>
      </c>
      <c r="C25" s="33" t="s">
        <v>30</v>
      </c>
      <c r="D25" s="9" t="s">
        <v>18</v>
      </c>
      <c r="E25" s="10" t="s">
        <v>31</v>
      </c>
      <c r="F25" s="11">
        <v>98146.5</v>
      </c>
    </row>
    <row r="26" spans="2:11" x14ac:dyDescent="0.25">
      <c r="B26" s="8">
        <v>41450</v>
      </c>
      <c r="C26" s="33" t="s">
        <v>32</v>
      </c>
      <c r="D26" s="9" t="s">
        <v>18</v>
      </c>
      <c r="E26" s="10" t="s">
        <v>33</v>
      </c>
      <c r="F26" s="11">
        <v>50586.6</v>
      </c>
    </row>
    <row r="27" spans="2:11" x14ac:dyDescent="0.25">
      <c r="B27" s="8">
        <v>42760</v>
      </c>
      <c r="C27" s="33" t="s">
        <v>34</v>
      </c>
      <c r="D27" s="9" t="s">
        <v>35</v>
      </c>
      <c r="E27" s="10" t="s">
        <v>36</v>
      </c>
      <c r="F27" s="11">
        <v>8022.98</v>
      </c>
    </row>
    <row r="28" spans="2:11" x14ac:dyDescent="0.25">
      <c r="B28" s="8">
        <v>42774</v>
      </c>
      <c r="C28" s="33" t="s">
        <v>37</v>
      </c>
      <c r="D28" s="9" t="s">
        <v>18</v>
      </c>
      <c r="E28" s="10" t="s">
        <v>31</v>
      </c>
      <c r="F28" s="11">
        <v>137564.4</v>
      </c>
    </row>
    <row r="29" spans="2:11" x14ac:dyDescent="0.25">
      <c r="B29" s="14">
        <v>43586</v>
      </c>
      <c r="C29" s="33" t="s">
        <v>38</v>
      </c>
      <c r="D29" s="15" t="s">
        <v>39</v>
      </c>
      <c r="E29" s="10" t="s">
        <v>40</v>
      </c>
      <c r="F29" s="11">
        <v>18733.68</v>
      </c>
    </row>
    <row r="30" spans="2:11" x14ac:dyDescent="0.25">
      <c r="B30" s="14">
        <v>44125</v>
      </c>
      <c r="C30" s="33" t="s">
        <v>55</v>
      </c>
      <c r="D30" s="15" t="s">
        <v>56</v>
      </c>
      <c r="E30" s="10" t="s">
        <v>57</v>
      </c>
      <c r="F30" s="11">
        <v>10197</v>
      </c>
    </row>
    <row r="31" spans="2:11" x14ac:dyDescent="0.25">
      <c r="B31" s="14">
        <v>44159</v>
      </c>
      <c r="C31" s="33" t="s">
        <v>58</v>
      </c>
      <c r="D31" s="15" t="s">
        <v>56</v>
      </c>
      <c r="E31" s="10" t="s">
        <v>57</v>
      </c>
      <c r="F31" s="11">
        <v>10548</v>
      </c>
    </row>
    <row r="32" spans="2:11" s="13" customFormat="1" x14ac:dyDescent="0.25">
      <c r="B32" s="14">
        <v>44489</v>
      </c>
      <c r="C32" s="34" t="s">
        <v>41</v>
      </c>
      <c r="D32" s="16" t="s">
        <v>42</v>
      </c>
      <c r="E32" s="17" t="s">
        <v>43</v>
      </c>
      <c r="F32" s="18">
        <v>5746.05</v>
      </c>
      <c r="G32" s="1"/>
      <c r="H32" s="1"/>
      <c r="I32" s="1"/>
      <c r="K32" s="1"/>
    </row>
    <row r="33" spans="2:11" s="13" customFormat="1" x14ac:dyDescent="0.25">
      <c r="B33" s="14">
        <v>45274</v>
      </c>
      <c r="C33" s="34" t="s">
        <v>51</v>
      </c>
      <c r="D33" s="16" t="s">
        <v>52</v>
      </c>
      <c r="E33" s="17" t="s">
        <v>53</v>
      </c>
      <c r="F33" s="18">
        <v>51920</v>
      </c>
      <c r="G33" s="1"/>
      <c r="H33" s="1"/>
      <c r="I33" s="1"/>
      <c r="K33" s="1"/>
    </row>
    <row r="34" spans="2:11" s="13" customFormat="1" x14ac:dyDescent="0.25">
      <c r="B34" s="29">
        <v>45422</v>
      </c>
      <c r="C34" s="30" t="s">
        <v>63</v>
      </c>
      <c r="D34" s="20" t="s">
        <v>54</v>
      </c>
      <c r="E34" s="69" t="s">
        <v>65</v>
      </c>
      <c r="F34" s="48">
        <v>4663200</v>
      </c>
      <c r="G34" s="1"/>
      <c r="H34" s="1"/>
      <c r="I34" s="1"/>
      <c r="K34" s="1"/>
    </row>
    <row r="35" spans="2:11" s="13" customFormat="1" ht="44.25" customHeight="1" x14ac:dyDescent="0.25">
      <c r="B35" s="59">
        <v>45523</v>
      </c>
      <c r="C35" s="30" t="s">
        <v>68</v>
      </c>
      <c r="D35" s="53" t="s">
        <v>74</v>
      </c>
      <c r="E35" s="66" t="s">
        <v>75</v>
      </c>
      <c r="F35" s="56">
        <v>310110.61</v>
      </c>
      <c r="G35" s="1"/>
      <c r="H35" s="1"/>
      <c r="I35" s="1"/>
      <c r="K35" s="1"/>
    </row>
    <row r="36" spans="2:11" s="13" customFormat="1" x14ac:dyDescent="0.25">
      <c r="B36" s="60"/>
      <c r="C36" s="30" t="s">
        <v>69</v>
      </c>
      <c r="D36" s="54"/>
      <c r="E36" s="68"/>
      <c r="F36" s="57"/>
      <c r="G36" s="1"/>
      <c r="H36" s="1"/>
      <c r="I36" s="1"/>
      <c r="K36" s="1"/>
    </row>
    <row r="37" spans="2:11" s="13" customFormat="1" x14ac:dyDescent="0.25">
      <c r="B37" s="60"/>
      <c r="C37" s="30" t="s">
        <v>62</v>
      </c>
      <c r="D37" s="54"/>
      <c r="E37" s="68"/>
      <c r="F37" s="57"/>
      <c r="G37" s="1"/>
      <c r="H37" s="1"/>
      <c r="I37" s="1"/>
      <c r="K37" s="1"/>
    </row>
    <row r="38" spans="2:11" s="13" customFormat="1" x14ac:dyDescent="0.25">
      <c r="B38" s="60"/>
      <c r="C38" s="30" t="s">
        <v>61</v>
      </c>
      <c r="D38" s="54"/>
      <c r="E38" s="68"/>
      <c r="F38" s="57"/>
      <c r="G38" s="1"/>
      <c r="H38" s="1"/>
      <c r="I38" s="1"/>
      <c r="K38" s="1"/>
    </row>
    <row r="39" spans="2:11" s="13" customFormat="1" x14ac:dyDescent="0.25">
      <c r="B39" s="60"/>
      <c r="C39" s="30" t="s">
        <v>66</v>
      </c>
      <c r="D39" s="54"/>
      <c r="E39" s="68"/>
      <c r="F39" s="57"/>
      <c r="G39" s="1"/>
      <c r="H39" s="1"/>
      <c r="I39" s="1"/>
      <c r="K39" s="1"/>
    </row>
    <row r="40" spans="2:11" s="13" customFormat="1" x14ac:dyDescent="0.25">
      <c r="B40" s="60"/>
      <c r="C40" s="30" t="s">
        <v>64</v>
      </c>
      <c r="D40" s="54"/>
      <c r="E40" s="68"/>
      <c r="F40" s="57"/>
      <c r="G40" s="1"/>
      <c r="H40" s="1"/>
      <c r="I40" s="1"/>
      <c r="K40" s="1"/>
    </row>
    <row r="41" spans="2:11" s="13" customFormat="1" ht="44.25" customHeight="1" x14ac:dyDescent="0.25">
      <c r="B41" s="60"/>
      <c r="C41" s="49" t="s">
        <v>76</v>
      </c>
      <c r="D41" s="54"/>
      <c r="E41" s="68"/>
      <c r="F41" s="57"/>
      <c r="G41" s="1"/>
      <c r="H41" s="1"/>
      <c r="I41" s="1"/>
      <c r="K41" s="1"/>
    </row>
    <row r="42" spans="2:11" s="13" customFormat="1" x14ac:dyDescent="0.25">
      <c r="B42" s="61"/>
      <c r="C42" s="47" t="s">
        <v>77</v>
      </c>
      <c r="D42" s="55"/>
      <c r="E42" s="67"/>
      <c r="F42" s="58"/>
      <c r="G42" s="1"/>
      <c r="H42" s="1"/>
      <c r="I42" s="1"/>
      <c r="K42" s="1"/>
    </row>
    <row r="43" spans="2:11" s="13" customFormat="1" ht="88.5" x14ac:dyDescent="0.25">
      <c r="B43" s="29">
        <v>45523</v>
      </c>
      <c r="C43" s="47" t="s">
        <v>80</v>
      </c>
      <c r="D43" s="16" t="s">
        <v>78</v>
      </c>
      <c r="E43" s="17" t="s">
        <v>79</v>
      </c>
      <c r="F43" s="20">
        <v>497470.75</v>
      </c>
      <c r="G43" s="1"/>
      <c r="H43" s="1"/>
      <c r="I43" s="1"/>
      <c r="K43" s="1"/>
    </row>
    <row r="44" spans="2:11" s="13" customFormat="1" ht="88.5" x14ac:dyDescent="0.25">
      <c r="B44" s="29">
        <v>45523</v>
      </c>
      <c r="C44" s="47" t="s">
        <v>84</v>
      </c>
      <c r="D44" s="17" t="s">
        <v>81</v>
      </c>
      <c r="E44" s="17" t="s">
        <v>83</v>
      </c>
      <c r="F44" s="20">
        <v>21503.24</v>
      </c>
      <c r="G44" s="1"/>
      <c r="H44" s="1"/>
      <c r="I44" s="1"/>
      <c r="K44" s="1"/>
    </row>
    <row r="45" spans="2:11" s="13" customFormat="1" ht="132.75" customHeight="1" x14ac:dyDescent="0.25">
      <c r="B45" s="64">
        <v>45523</v>
      </c>
      <c r="C45" s="47" t="s">
        <v>86</v>
      </c>
      <c r="D45" s="62" t="s">
        <v>82</v>
      </c>
      <c r="E45" s="66" t="s">
        <v>85</v>
      </c>
      <c r="F45" s="53">
        <v>150000</v>
      </c>
      <c r="G45" s="1"/>
      <c r="H45" s="1"/>
      <c r="I45" s="1"/>
      <c r="K45" s="1"/>
    </row>
    <row r="46" spans="2:11" s="13" customFormat="1" x14ac:dyDescent="0.25">
      <c r="B46" s="65"/>
      <c r="C46" s="47" t="s">
        <v>87</v>
      </c>
      <c r="D46" s="63"/>
      <c r="E46" s="67"/>
      <c r="F46" s="55"/>
      <c r="G46" s="1"/>
      <c r="H46" s="1"/>
      <c r="I46" s="1"/>
      <c r="K46" s="1"/>
    </row>
    <row r="47" spans="2:11" s="13" customFormat="1" ht="132.75" x14ac:dyDescent="0.25">
      <c r="B47" s="29">
        <v>45523</v>
      </c>
      <c r="C47" s="47" t="s">
        <v>90</v>
      </c>
      <c r="D47" s="16" t="s">
        <v>88</v>
      </c>
      <c r="E47" s="17" t="s">
        <v>89</v>
      </c>
      <c r="F47" s="20">
        <v>33606.400000000001</v>
      </c>
      <c r="G47" s="1"/>
      <c r="H47" s="1"/>
      <c r="I47" s="1"/>
      <c r="K47" s="1"/>
    </row>
    <row r="48" spans="2:11" s="13" customFormat="1" ht="88.5" x14ac:dyDescent="0.25">
      <c r="B48" s="29">
        <v>45525</v>
      </c>
      <c r="C48" s="47" t="s">
        <v>92</v>
      </c>
      <c r="D48" s="17" t="s">
        <v>81</v>
      </c>
      <c r="E48" s="17" t="s">
        <v>91</v>
      </c>
      <c r="F48" s="20">
        <v>4758.24</v>
      </c>
      <c r="G48" s="1"/>
      <c r="H48" s="1"/>
      <c r="I48" s="1"/>
      <c r="K48" s="1"/>
    </row>
    <row r="49" spans="2:11" s="13" customFormat="1" ht="88.5" customHeight="1" x14ac:dyDescent="0.25">
      <c r="B49" s="29">
        <v>45525</v>
      </c>
      <c r="C49" s="47" t="s">
        <v>95</v>
      </c>
      <c r="D49" s="17" t="s">
        <v>93</v>
      </c>
      <c r="E49" s="17" t="s">
        <v>94</v>
      </c>
      <c r="F49" s="20">
        <v>500000</v>
      </c>
      <c r="G49" s="1"/>
      <c r="H49" s="1"/>
      <c r="I49" s="1"/>
      <c r="K49" s="1"/>
    </row>
    <row r="50" spans="2:11" s="13" customFormat="1" ht="88.5" x14ac:dyDescent="0.25">
      <c r="B50" s="29">
        <v>45525</v>
      </c>
      <c r="C50" s="47" t="s">
        <v>98</v>
      </c>
      <c r="D50" s="17" t="s">
        <v>96</v>
      </c>
      <c r="E50" s="17" t="s">
        <v>97</v>
      </c>
      <c r="F50" s="20">
        <v>147618</v>
      </c>
      <c r="G50" s="1"/>
      <c r="H50" s="1"/>
      <c r="I50" s="1"/>
      <c r="K50" s="1"/>
    </row>
    <row r="51" spans="2:11" s="13" customFormat="1" ht="88.5" x14ac:dyDescent="0.25">
      <c r="B51" s="29">
        <v>45525</v>
      </c>
      <c r="C51" s="47" t="s">
        <v>101</v>
      </c>
      <c r="D51" s="17" t="s">
        <v>99</v>
      </c>
      <c r="E51" s="17" t="s">
        <v>100</v>
      </c>
      <c r="F51" s="70">
        <v>47406.5</v>
      </c>
      <c r="G51" s="1"/>
      <c r="H51" s="1"/>
      <c r="I51" s="1"/>
      <c r="K51" s="1"/>
    </row>
    <row r="52" spans="2:11" s="13" customFormat="1" ht="88.5" x14ac:dyDescent="0.25">
      <c r="B52" s="29">
        <v>45526</v>
      </c>
      <c r="C52" s="47" t="s">
        <v>104</v>
      </c>
      <c r="D52" s="17" t="s">
        <v>102</v>
      </c>
      <c r="E52" s="17" t="s">
        <v>103</v>
      </c>
      <c r="F52" s="20">
        <v>21633.33</v>
      </c>
      <c r="G52" s="1"/>
      <c r="H52" s="1"/>
      <c r="I52" s="1"/>
      <c r="K52" s="1"/>
    </row>
    <row r="53" spans="2:11" s="13" customFormat="1" x14ac:dyDescent="0.25">
      <c r="B53" s="29">
        <v>45526</v>
      </c>
      <c r="C53" s="47" t="s">
        <v>44</v>
      </c>
      <c r="D53" s="17" t="s">
        <v>0</v>
      </c>
      <c r="E53" s="17" t="s">
        <v>105</v>
      </c>
      <c r="F53" s="20">
        <v>10000</v>
      </c>
      <c r="G53" s="1"/>
      <c r="H53" s="1"/>
      <c r="I53" s="1"/>
      <c r="K53" s="1"/>
    </row>
    <row r="54" spans="2:11" s="13" customFormat="1" x14ac:dyDescent="0.25">
      <c r="B54" s="29">
        <v>45526</v>
      </c>
      <c r="C54" s="47" t="s">
        <v>44</v>
      </c>
      <c r="D54" s="17" t="s">
        <v>0</v>
      </c>
      <c r="E54" s="17" t="s">
        <v>106</v>
      </c>
      <c r="F54" s="70">
        <v>9950</v>
      </c>
      <c r="G54" s="1"/>
      <c r="H54" s="1"/>
      <c r="I54" s="1"/>
      <c r="K54" s="1"/>
    </row>
    <row r="55" spans="2:11" s="13" customFormat="1" ht="88.5" x14ac:dyDescent="0.25">
      <c r="B55" s="29">
        <v>45526</v>
      </c>
      <c r="C55" s="47" t="s">
        <v>108</v>
      </c>
      <c r="D55" s="17" t="s">
        <v>102</v>
      </c>
      <c r="E55" s="17" t="s">
        <v>107</v>
      </c>
      <c r="F55" s="20">
        <v>53100</v>
      </c>
      <c r="G55" s="1"/>
      <c r="H55" s="1"/>
      <c r="I55" s="1"/>
      <c r="K55" s="1"/>
    </row>
    <row r="56" spans="2:11" s="13" customFormat="1" x14ac:dyDescent="0.25">
      <c r="B56" s="29">
        <v>45527</v>
      </c>
      <c r="C56" s="47" t="s">
        <v>44</v>
      </c>
      <c r="D56" s="17" t="s">
        <v>0</v>
      </c>
      <c r="E56" s="17" t="s">
        <v>109</v>
      </c>
      <c r="F56" s="70">
        <v>93812.5</v>
      </c>
      <c r="G56" s="1"/>
      <c r="H56" s="1"/>
      <c r="I56" s="1"/>
      <c r="K56" s="1"/>
    </row>
    <row r="57" spans="2:11" s="13" customFormat="1" x14ac:dyDescent="0.25">
      <c r="B57" s="29">
        <v>45527</v>
      </c>
      <c r="C57" s="47" t="s">
        <v>44</v>
      </c>
      <c r="D57" s="17" t="s">
        <v>0</v>
      </c>
      <c r="E57" s="17" t="s">
        <v>110</v>
      </c>
      <c r="F57" s="70">
        <v>17308.5</v>
      </c>
      <c r="G57" s="1"/>
      <c r="H57" s="1"/>
      <c r="I57" s="1"/>
      <c r="K57" s="1"/>
    </row>
    <row r="58" spans="2:11" s="13" customFormat="1" ht="132.75" customHeight="1" x14ac:dyDescent="0.25">
      <c r="B58" s="64">
        <v>45527</v>
      </c>
      <c r="C58" s="47" t="s">
        <v>112</v>
      </c>
      <c r="D58" s="66" t="s">
        <v>67</v>
      </c>
      <c r="E58" s="66" t="s">
        <v>111</v>
      </c>
      <c r="F58" s="53">
        <v>82228.3</v>
      </c>
      <c r="G58" s="1"/>
      <c r="H58" s="1"/>
      <c r="I58" s="1"/>
      <c r="K58" s="1"/>
    </row>
    <row r="59" spans="2:11" s="13" customFormat="1" x14ac:dyDescent="0.25">
      <c r="B59" s="71"/>
      <c r="C59" s="47" t="s">
        <v>113</v>
      </c>
      <c r="D59" s="68"/>
      <c r="E59" s="68"/>
      <c r="F59" s="54"/>
      <c r="G59" s="1"/>
      <c r="H59" s="1"/>
      <c r="I59" s="1"/>
      <c r="K59" s="1"/>
    </row>
    <row r="60" spans="2:11" s="13" customFormat="1" x14ac:dyDescent="0.25">
      <c r="B60" s="65"/>
      <c r="C60" s="47" t="s">
        <v>114</v>
      </c>
      <c r="D60" s="67"/>
      <c r="E60" s="67"/>
      <c r="F60" s="55"/>
      <c r="G60" s="1"/>
      <c r="H60" s="1"/>
      <c r="I60" s="1"/>
      <c r="K60" s="1"/>
    </row>
    <row r="61" spans="2:11" s="13" customFormat="1" ht="88.5" x14ac:dyDescent="0.25">
      <c r="B61" s="29">
        <v>45527</v>
      </c>
      <c r="C61" s="47" t="s">
        <v>116</v>
      </c>
      <c r="D61" s="17" t="s">
        <v>59</v>
      </c>
      <c r="E61" s="17" t="s">
        <v>115</v>
      </c>
      <c r="F61" s="20">
        <v>564798.92000000004</v>
      </c>
      <c r="G61" s="1"/>
      <c r="H61" s="1"/>
      <c r="I61" s="1"/>
      <c r="K61" s="1"/>
    </row>
    <row r="62" spans="2:11" s="13" customFormat="1" x14ac:dyDescent="0.25">
      <c r="B62" s="29">
        <v>45527</v>
      </c>
      <c r="C62" s="47" t="s">
        <v>44</v>
      </c>
      <c r="D62" s="17" t="s">
        <v>0</v>
      </c>
      <c r="E62" s="17" t="s">
        <v>117</v>
      </c>
      <c r="F62" s="20">
        <v>15300</v>
      </c>
      <c r="G62" s="1"/>
      <c r="H62" s="1"/>
      <c r="I62" s="1"/>
      <c r="K62" s="1"/>
    </row>
    <row r="63" spans="2:11" s="13" customFormat="1" ht="132.75" x14ac:dyDescent="0.25">
      <c r="B63" s="29">
        <v>45530</v>
      </c>
      <c r="C63" s="47" t="s">
        <v>120</v>
      </c>
      <c r="D63" s="17" t="s">
        <v>118</v>
      </c>
      <c r="E63" s="17" t="s">
        <v>119</v>
      </c>
      <c r="F63" s="20">
        <v>105278</v>
      </c>
      <c r="G63" s="1"/>
      <c r="H63" s="1"/>
      <c r="I63" s="1"/>
      <c r="K63" s="1"/>
    </row>
    <row r="64" spans="2:11" s="13" customFormat="1" x14ac:dyDescent="0.25">
      <c r="B64" s="29">
        <v>45530</v>
      </c>
      <c r="C64" s="47" t="s">
        <v>44</v>
      </c>
      <c r="D64" s="17" t="s">
        <v>0</v>
      </c>
      <c r="E64" s="17" t="s">
        <v>121</v>
      </c>
      <c r="F64" s="20">
        <v>20000</v>
      </c>
      <c r="G64" s="1"/>
      <c r="H64" s="1"/>
      <c r="I64" s="1"/>
      <c r="K64" s="1"/>
    </row>
    <row r="65" spans="2:11" s="13" customFormat="1" x14ac:dyDescent="0.25">
      <c r="B65" s="29">
        <v>45530</v>
      </c>
      <c r="C65" s="47" t="s">
        <v>44</v>
      </c>
      <c r="D65" s="17" t="s">
        <v>0</v>
      </c>
      <c r="E65" s="17" t="s">
        <v>122</v>
      </c>
      <c r="F65" s="20">
        <v>45000</v>
      </c>
      <c r="G65" s="1"/>
      <c r="H65" s="1"/>
      <c r="I65" s="1"/>
      <c r="K65" s="1"/>
    </row>
    <row r="66" spans="2:11" s="13" customFormat="1" x14ac:dyDescent="0.25">
      <c r="B66" s="29">
        <v>45530</v>
      </c>
      <c r="C66" s="47" t="s">
        <v>44</v>
      </c>
      <c r="D66" s="17" t="s">
        <v>0</v>
      </c>
      <c r="E66" s="17" t="s">
        <v>123</v>
      </c>
      <c r="F66" s="20">
        <v>560337.5</v>
      </c>
      <c r="G66" s="1"/>
      <c r="H66" s="1"/>
      <c r="I66" s="1"/>
      <c r="K66" s="1"/>
    </row>
    <row r="67" spans="2:11" s="13" customFormat="1" ht="132.75" x14ac:dyDescent="0.25">
      <c r="B67" s="29">
        <v>45531</v>
      </c>
      <c r="C67" s="47" t="s">
        <v>126</v>
      </c>
      <c r="D67" s="17" t="s">
        <v>124</v>
      </c>
      <c r="E67" s="17" t="s">
        <v>125</v>
      </c>
      <c r="F67" s="20">
        <v>54216.160000000003</v>
      </c>
      <c r="G67" s="1"/>
      <c r="H67" s="1"/>
      <c r="I67" s="1"/>
      <c r="K67" s="1"/>
    </row>
    <row r="68" spans="2:11" s="13" customFormat="1" ht="132.75" x14ac:dyDescent="0.25">
      <c r="B68" s="29">
        <v>45531</v>
      </c>
      <c r="C68" s="47" t="s">
        <v>129</v>
      </c>
      <c r="D68" s="17" t="s">
        <v>127</v>
      </c>
      <c r="E68" s="17" t="s">
        <v>128</v>
      </c>
      <c r="F68" s="20">
        <v>4786860</v>
      </c>
      <c r="G68" s="1"/>
      <c r="H68" s="1"/>
      <c r="I68" s="1"/>
      <c r="K68" s="1"/>
    </row>
    <row r="69" spans="2:11" s="13" customFormat="1" ht="88.5" customHeight="1" x14ac:dyDescent="0.25">
      <c r="B69" s="29">
        <v>45532</v>
      </c>
      <c r="C69" s="47" t="s">
        <v>132</v>
      </c>
      <c r="D69" s="17" t="s">
        <v>130</v>
      </c>
      <c r="E69" s="17" t="s">
        <v>131</v>
      </c>
      <c r="F69" s="20">
        <v>147382</v>
      </c>
      <c r="G69" s="1"/>
      <c r="H69" s="1"/>
      <c r="I69" s="1"/>
      <c r="K69" s="1"/>
    </row>
    <row r="70" spans="2:11" s="13" customFormat="1" ht="132.75" x14ac:dyDescent="0.25">
      <c r="B70" s="29">
        <v>45532</v>
      </c>
      <c r="C70" s="47" t="s">
        <v>135</v>
      </c>
      <c r="D70" s="17" t="s">
        <v>133</v>
      </c>
      <c r="E70" s="17" t="s">
        <v>134</v>
      </c>
      <c r="F70" s="20">
        <v>50740</v>
      </c>
      <c r="G70" s="1"/>
      <c r="H70" s="1"/>
      <c r="I70" s="1"/>
      <c r="K70" s="1"/>
    </row>
    <row r="71" spans="2:11" s="13" customFormat="1" ht="88.5" x14ac:dyDescent="0.25">
      <c r="B71" s="29">
        <v>45533</v>
      </c>
      <c r="C71" s="47" t="s">
        <v>137</v>
      </c>
      <c r="D71" s="17" t="s">
        <v>81</v>
      </c>
      <c r="E71" s="17" t="s">
        <v>136</v>
      </c>
      <c r="F71" s="20">
        <v>16172.95</v>
      </c>
      <c r="G71" s="1"/>
      <c r="H71" s="1"/>
      <c r="I71" s="1"/>
      <c r="K71" s="1"/>
    </row>
    <row r="72" spans="2:11" s="13" customFormat="1" ht="132.75" x14ac:dyDescent="0.25">
      <c r="B72" s="29">
        <v>45533</v>
      </c>
      <c r="C72" s="47" t="s">
        <v>139</v>
      </c>
      <c r="D72" s="17" t="s">
        <v>96</v>
      </c>
      <c r="E72" s="17" t="s">
        <v>138</v>
      </c>
      <c r="F72" s="20">
        <v>193520</v>
      </c>
      <c r="G72" s="1"/>
      <c r="H72" s="1"/>
      <c r="I72" s="1"/>
      <c r="K72" s="1"/>
    </row>
    <row r="73" spans="2:11" s="13" customFormat="1" ht="132.75" x14ac:dyDescent="0.25">
      <c r="B73" s="29">
        <v>45533</v>
      </c>
      <c r="C73" s="47" t="s">
        <v>72</v>
      </c>
      <c r="D73" s="17" t="s">
        <v>70</v>
      </c>
      <c r="E73" s="17" t="s">
        <v>71</v>
      </c>
      <c r="F73" s="20">
        <v>22500</v>
      </c>
      <c r="G73" s="1"/>
      <c r="H73" s="1"/>
      <c r="I73" s="1"/>
      <c r="K73" s="1"/>
    </row>
    <row r="74" spans="2:11" s="13" customFormat="1" ht="88.5" x14ac:dyDescent="0.25">
      <c r="B74" s="29">
        <v>45534</v>
      </c>
      <c r="C74" s="47" t="s">
        <v>141</v>
      </c>
      <c r="D74" s="17" t="s">
        <v>102</v>
      </c>
      <c r="E74" s="17" t="s">
        <v>140</v>
      </c>
      <c r="F74" s="20">
        <v>21633.33</v>
      </c>
      <c r="G74" s="1"/>
      <c r="H74" s="1"/>
      <c r="I74" s="1"/>
      <c r="K74" s="1"/>
    </row>
    <row r="75" spans="2:11" s="13" customFormat="1" ht="88.5" customHeight="1" x14ac:dyDescent="0.25">
      <c r="B75" s="64">
        <v>45534</v>
      </c>
      <c r="C75" s="47" t="s">
        <v>143</v>
      </c>
      <c r="D75" s="66" t="s">
        <v>59</v>
      </c>
      <c r="E75" s="66" t="s">
        <v>142</v>
      </c>
      <c r="F75" s="53">
        <v>20262.419999999998</v>
      </c>
      <c r="G75" s="1"/>
      <c r="H75" s="1"/>
      <c r="I75" s="1"/>
      <c r="K75" s="1"/>
    </row>
    <row r="76" spans="2:11" s="13" customFormat="1" x14ac:dyDescent="0.25">
      <c r="B76" s="71"/>
      <c r="C76" s="47" t="s">
        <v>144</v>
      </c>
      <c r="D76" s="68"/>
      <c r="E76" s="68"/>
      <c r="F76" s="54"/>
      <c r="G76" s="1"/>
      <c r="H76" s="1"/>
      <c r="I76" s="1"/>
      <c r="K76" s="1"/>
    </row>
    <row r="77" spans="2:11" s="13" customFormat="1" x14ac:dyDescent="0.25">
      <c r="B77" s="71"/>
      <c r="C77" s="47" t="s">
        <v>145</v>
      </c>
      <c r="D77" s="68"/>
      <c r="E77" s="68"/>
      <c r="F77" s="54"/>
      <c r="G77" s="1"/>
      <c r="H77" s="1"/>
      <c r="I77" s="1"/>
      <c r="K77" s="1"/>
    </row>
    <row r="78" spans="2:11" s="13" customFormat="1" x14ac:dyDescent="0.25">
      <c r="B78" s="71"/>
      <c r="C78" s="47" t="s">
        <v>146</v>
      </c>
      <c r="D78" s="68"/>
      <c r="E78" s="68"/>
      <c r="F78" s="54"/>
      <c r="G78" s="1"/>
      <c r="H78" s="1"/>
      <c r="I78" s="1"/>
      <c r="K78" s="1"/>
    </row>
    <row r="79" spans="2:11" s="13" customFormat="1" x14ac:dyDescent="0.25">
      <c r="B79" s="71"/>
      <c r="C79" s="47" t="s">
        <v>147</v>
      </c>
      <c r="D79" s="68"/>
      <c r="E79" s="68"/>
      <c r="F79" s="54"/>
      <c r="G79" s="1"/>
      <c r="H79" s="1"/>
      <c r="I79" s="1"/>
      <c r="K79" s="1"/>
    </row>
    <row r="80" spans="2:11" s="13" customFormat="1" x14ac:dyDescent="0.25">
      <c r="B80" s="71"/>
      <c r="C80" s="47" t="s">
        <v>148</v>
      </c>
      <c r="D80" s="68"/>
      <c r="E80" s="68"/>
      <c r="F80" s="54"/>
      <c r="G80" s="1"/>
      <c r="H80" s="1"/>
      <c r="I80" s="1"/>
      <c r="K80" s="1"/>
    </row>
    <row r="81" spans="2:11" s="13" customFormat="1" x14ac:dyDescent="0.25">
      <c r="B81" s="65"/>
      <c r="C81" s="47" t="s">
        <v>149</v>
      </c>
      <c r="D81" s="67"/>
      <c r="E81" s="67"/>
      <c r="F81" s="55"/>
      <c r="G81" s="1"/>
      <c r="H81" s="1"/>
      <c r="I81" s="1"/>
      <c r="K81" s="1"/>
    </row>
    <row r="82" spans="2:11" s="13" customFormat="1" ht="44.25" customHeight="1" x14ac:dyDescent="0.25">
      <c r="B82" s="29">
        <v>45534</v>
      </c>
      <c r="C82" s="47" t="s">
        <v>152</v>
      </c>
      <c r="D82" s="17" t="s">
        <v>150</v>
      </c>
      <c r="E82" s="17" t="s">
        <v>151</v>
      </c>
      <c r="F82" s="20">
        <v>120360</v>
      </c>
      <c r="G82" s="1"/>
      <c r="H82" s="1"/>
      <c r="I82" s="1"/>
      <c r="K82" s="1"/>
    </row>
    <row r="83" spans="2:11" s="13" customFormat="1" ht="44.25" customHeight="1" x14ac:dyDescent="0.25">
      <c r="B83" s="29">
        <v>45534</v>
      </c>
      <c r="C83" s="47" t="s">
        <v>154</v>
      </c>
      <c r="D83" s="17" t="s">
        <v>96</v>
      </c>
      <c r="E83" s="17" t="s">
        <v>153</v>
      </c>
      <c r="F83" s="20">
        <v>86848</v>
      </c>
      <c r="G83" s="1"/>
      <c r="H83" s="1"/>
      <c r="I83" s="1"/>
      <c r="K83" s="1"/>
    </row>
    <row r="84" spans="2:11" s="13" customFormat="1" ht="45" thickBot="1" x14ac:dyDescent="0.3">
      <c r="B84" s="42">
        <v>45473</v>
      </c>
      <c r="C84" s="43" t="s">
        <v>44</v>
      </c>
      <c r="D84" s="44" t="s">
        <v>45</v>
      </c>
      <c r="E84" s="45" t="s">
        <v>46</v>
      </c>
      <c r="F84" s="46">
        <v>410770.97</v>
      </c>
      <c r="G84" s="1"/>
      <c r="H84" s="1"/>
      <c r="I84" s="1"/>
    </row>
    <row r="85" spans="2:11" s="13" customFormat="1" ht="45.75" thickBot="1" x14ac:dyDescent="0.3">
      <c r="B85" s="40" t="s">
        <v>47</v>
      </c>
      <c r="C85" s="35"/>
      <c r="D85" s="21"/>
      <c r="E85" s="22"/>
      <c r="F85" s="23">
        <f>SUM(F12:F84)</f>
        <v>14813115.470000001</v>
      </c>
      <c r="G85" s="24"/>
      <c r="H85" s="24"/>
      <c r="I85" s="25"/>
      <c r="K85" s="1"/>
    </row>
    <row r="86" spans="2:11" s="13" customFormat="1" x14ac:dyDescent="0.25">
      <c r="B86" s="39"/>
      <c r="C86" s="36"/>
      <c r="D86" s="1"/>
      <c r="E86" s="26"/>
      <c r="F86" s="19"/>
      <c r="G86" s="1"/>
      <c r="H86" s="1"/>
      <c r="I86" s="1"/>
      <c r="K86" s="1"/>
    </row>
    <row r="87" spans="2:11" s="13" customFormat="1" x14ac:dyDescent="0.25">
      <c r="B87" s="39"/>
      <c r="C87" s="36"/>
      <c r="D87" s="1"/>
      <c r="E87" s="26" t="s">
        <v>48</v>
      </c>
      <c r="F87" s="19"/>
      <c r="G87" s="1"/>
      <c r="H87" s="1"/>
      <c r="I87" s="1"/>
      <c r="K87" s="1"/>
    </row>
    <row r="88" spans="2:11" s="13" customFormat="1" ht="45" x14ac:dyDescent="0.25">
      <c r="B88" s="41"/>
      <c r="C88" s="37"/>
      <c r="D88" s="27"/>
      <c r="E88" s="28"/>
      <c r="F88" s="27"/>
      <c r="G88" s="1"/>
      <c r="H88" s="1"/>
      <c r="I88" s="1"/>
      <c r="K88" s="1"/>
    </row>
    <row r="89" spans="2:11" s="13" customFormat="1" x14ac:dyDescent="0.25">
      <c r="B89" s="50" t="s">
        <v>60</v>
      </c>
      <c r="C89" s="50"/>
      <c r="D89" s="50"/>
      <c r="E89" s="50"/>
      <c r="F89" s="50"/>
      <c r="G89" s="1"/>
      <c r="H89" s="1"/>
      <c r="I89" s="1"/>
      <c r="K89" s="1"/>
    </row>
    <row r="90" spans="2:11" s="13" customFormat="1" ht="45" x14ac:dyDescent="0.25">
      <c r="B90" s="51" t="s">
        <v>49</v>
      </c>
      <c r="C90" s="51"/>
      <c r="D90" s="51"/>
      <c r="E90" s="51"/>
      <c r="F90" s="51"/>
      <c r="G90" s="1"/>
      <c r="H90" s="1"/>
      <c r="I90" s="1"/>
      <c r="K90" s="1"/>
    </row>
    <row r="92" spans="2:11" s="13" customFormat="1" ht="45" x14ac:dyDescent="0.25">
      <c r="B92" s="39"/>
      <c r="C92" s="37"/>
      <c r="D92" s="27"/>
      <c r="E92" s="28"/>
      <c r="F92" s="1"/>
      <c r="G92" s="1"/>
      <c r="H92" s="1"/>
      <c r="I92" s="1"/>
      <c r="K92" s="1"/>
    </row>
    <row r="93" spans="2:11" s="13" customFormat="1" ht="45" x14ac:dyDescent="0.25">
      <c r="B93" s="39"/>
      <c r="C93" s="37"/>
      <c r="D93" s="27"/>
      <c r="E93" s="28"/>
      <c r="F93" s="1"/>
      <c r="G93" s="1"/>
      <c r="H93" s="1"/>
      <c r="I93" s="1"/>
      <c r="K93" s="1"/>
    </row>
  </sheetData>
  <autoFilter ref="B11:F28" xr:uid="{00000000-0009-0000-0000-000000000000}">
    <sortState xmlns:xlrd2="http://schemas.microsoft.com/office/spreadsheetml/2017/richdata2" ref="B12:F61">
      <sortCondition ref="B11:B28"/>
    </sortState>
  </autoFilter>
  <mergeCells count="22">
    <mergeCell ref="B75:B81"/>
    <mergeCell ref="D75:D81"/>
    <mergeCell ref="E75:E81"/>
    <mergeCell ref="F75:F81"/>
    <mergeCell ref="F45:F46"/>
    <mergeCell ref="B45:B46"/>
    <mergeCell ref="B58:B60"/>
    <mergeCell ref="D58:D60"/>
    <mergeCell ref="F58:F60"/>
    <mergeCell ref="E58:E60"/>
    <mergeCell ref="B89:F89"/>
    <mergeCell ref="B90:F90"/>
    <mergeCell ref="B5:F5"/>
    <mergeCell ref="B6:F6"/>
    <mergeCell ref="B8:F8"/>
    <mergeCell ref="B9:F9"/>
    <mergeCell ref="D35:D42"/>
    <mergeCell ref="B35:B42"/>
    <mergeCell ref="E35:E42"/>
    <mergeCell ref="F35:F42"/>
    <mergeCell ref="D45:D46"/>
    <mergeCell ref="E45:E46"/>
  </mergeCells>
  <printOptions horizontalCentered="1"/>
  <pageMargins left="0.27559055118110237" right="0.23622047244094491" top="0.15748031496062992" bottom="0.23622047244094491" header="0.51181102362204722" footer="0.31496062992125984"/>
  <pageSetup paperSize="9" scale="25" fitToWidth="2" fitToHeight="3" orientation="landscape" blackAndWhite="1" r:id="rId1"/>
  <rowBreaks count="1" manualBreakCount="1">
    <brk id="4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 AGOSTO 2024 </vt:lpstr>
      <vt:lpstr>'CXP AGOSTO 2024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Reynaldo Javier</cp:lastModifiedBy>
  <cp:lastPrinted>2024-09-11T18:29:20Z</cp:lastPrinted>
  <dcterms:created xsi:type="dcterms:W3CDTF">2023-08-09T15:53:26Z</dcterms:created>
  <dcterms:modified xsi:type="dcterms:W3CDTF">2024-09-11T18:30:39Z</dcterms:modified>
</cp:coreProperties>
</file>